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<sst xmlns="http://schemas.openxmlformats.org/spreadsheetml/2006/main" count="63" uniqueCount="57">
  <si>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>附件2</t>
  </si>
  <si>
    <t>米林市2024年脱贫县财政衔接推进乡村振兴补助资金实施方案明细表（第二批）项目计划完成情况公示公告</t>
  </si>
  <si>
    <t>序号</t>
  </si>
  <si>
    <t>县（区)、乡（镇）名称</t>
  </si>
  <si>
    <t>项目名称</t>
  </si>
  <si>
    <t>建设地点（所在乡、村名）</t>
  </si>
  <si>
    <t>项目建设内容</t>
  </si>
  <si>
    <t>项目性质（新建或续建）</t>
  </si>
  <si>
    <t>项目主管部门</t>
  </si>
  <si>
    <t>项目责任人及联系电话</t>
  </si>
  <si>
    <t>项目开工时间</t>
  </si>
  <si>
    <t>预计竣
工时间</t>
  </si>
  <si>
    <t>财政资金来源及金额</t>
  </si>
  <si>
    <t>投资计划（万元）</t>
  </si>
  <si>
    <t>项目效益</t>
  </si>
  <si>
    <t>项目计划完成进度（%）</t>
  </si>
  <si>
    <t>资金来源名称</t>
  </si>
  <si>
    <t>金额（万元）</t>
  </si>
  <si>
    <t>总投资</t>
  </si>
  <si>
    <t>中央财政衔接推进乡村振兴补助资金</t>
  </si>
  <si>
    <t>自治区财政衔接推进乡村振兴补助资金</t>
  </si>
  <si>
    <t>地（市）财政衔接推进乡村振兴补助资金</t>
  </si>
  <si>
    <t>县（区）财政衔接推进乡村振兴补助资金</t>
  </si>
  <si>
    <t>援藏资金</t>
  </si>
  <si>
    <t>银行
贷款</t>
  </si>
  <si>
    <t>项目单位自筹</t>
  </si>
  <si>
    <t>其他                  资金                （含整合资金）</t>
  </si>
  <si>
    <t>项目预计年均实现收益
（万元）</t>
  </si>
  <si>
    <t>项目受益群众户(户)</t>
  </si>
  <si>
    <t>项目受益群众人数(人)</t>
  </si>
  <si>
    <t>其中</t>
  </si>
  <si>
    <t>受益脱贫户数（含监测对象）</t>
  </si>
  <si>
    <t>受益脱贫人数（含监测对象）</t>
  </si>
  <si>
    <t>米林市</t>
  </si>
  <si>
    <t>（一）生产发展类（含产业基础设施配套类）</t>
  </si>
  <si>
    <t>米林镇邦仲自驾驿站项目</t>
  </si>
  <si>
    <t>米林镇邦仲村</t>
  </si>
  <si>
    <t>建设内容：建设民宿楼3栋1476㎡；新建服务中心2052.5㎡；新建生态停车场；户外集散地及场地平整，交通设施、安全防护设施、周边环境提升整治、其他附属配套设施。项目建成后由邦仲村集体牵头运营+企业商户等模式撬动商贸服务一体的综合服务业。
可行性：米林旅游产业兴旺，具有机场优势，来往游客较多，依托米林旅游资源（如大峡谷、南迦巴瓦峰等）选择自驾出游的游客占比较多，项目建设为往来自驾游游客提供便利，既可以带动周边发展，也可以促进区域旅游消费，增加旅游收入。通过建立利益联结机制将邦仲村所辖3个自然村（热嘎小组、雪卡小组）的170户614人，脱贫户23户77名群众可享受分红及解决就业岗位可向全市脱贫群众、低收入群众倾斜。
必要性：助力旅游产业发展带动县域经济发展和相关附属产业提升，提高旅游竞争力，辐射周围其他旅游产业，通过政府投资壮大产业发展带动群众增收。
经营主体：村集体.</t>
  </si>
  <si>
    <t>新建</t>
  </si>
  <si>
    <t>米林市乡村振兴局</t>
  </si>
  <si>
    <t>龙恋18989946696</t>
  </si>
  <si>
    <t>中央少数民族发展任务资金13.09万元，自治区财政衔接推进乡村振兴补助资金（绩效奖励资金）385.88万元</t>
  </si>
  <si>
    <t>100%</t>
  </si>
  <si>
    <t>米林市南伊沟DBBQ安置点温室建设项目</t>
  </si>
  <si>
    <t>南伊乡琼林安置点</t>
  </si>
  <si>
    <t>建设内容：新建砖砌三面墙结构温室4700平米，场地平整，配套给水管网，排水沟等。其他附属配套设施。
可行性：保障搬迁群众生活环境及生活条件便利性，促进搬迁工作有序进行，做到搬的进，留的住。
必要性：满足搬迁群众生产生活条件，提升DB群众生产生活水平，改善94户315人DBBQ群众生产生活条件。
经营主体：村集体.</t>
  </si>
  <si>
    <t>米林市农业农村局</t>
  </si>
  <si>
    <t>王浩13518945748</t>
  </si>
  <si>
    <t xml:space="preserve"> </t>
  </si>
  <si>
    <t>中央少数民族发展任务资金185.91万元</t>
  </si>
  <si>
    <t>3</t>
  </si>
  <si>
    <t>米林市丹娘乡仲萨村庭院经济项目</t>
  </si>
  <si>
    <t>丹娘乡仲萨村</t>
  </si>
  <si>
    <t>建设内容：新建药材种植温室棚约3700㎡，维修温室约1400㎡，配套浇灌管网及购买种苗等。
可行性：我县村户家庭庭院面积较大，具备发展庭院经济的基础条件；群众对于发展庭院经济创收意愿较高，结合发展特色主导产业，落实“一户一案”精准方案。同时结合本地气候、资源，适宜发展庭院种植。
必要性：庭院经济项目落地促进群众就近就业，拓展就业渠道，丰富增收方式。通过庭院经济实施，销售相关产品等方式，能改善低收入村庄群众增收来源，靠群众自生力量拓宽增收渠道。
经营主体：村集体统一管理，到户经营。</t>
  </si>
  <si>
    <t>丹娘乡人民政府</t>
  </si>
  <si>
    <t>邹林18989046161</t>
  </si>
  <si>
    <t>市级衔接补助资金148万元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</si>
</sst>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(&quot;$&quot;* #,##0.00_);_(&quot;$&quot;* \(#,##0.00\);_(&quot;$&quot;* &quot;-&quot;??_);_(@_)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0.00_ "/>
    <numFmt numFmtId="193" formatCode="[$-409]yyyy/mm/dd;@"/>
  </numFmts>
  <fonts count="8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color indexed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MS Sans Serif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0"/>
      <name val="MS Sans Serif"/>
      <charset val="134"/>
    </font>
    <font>
      <b/>
      <sz val="11"/>
      <color indexed="56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3"/>
      <color indexed="62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b/>
      <sz val="10"/>
      <name val="Tms Rmn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theme="1"/>
      <name val="Tahoma"/>
      <charset val="134"/>
    </font>
    <font>
      <sz val="11"/>
      <color indexed="63"/>
      <name val="宋体"/>
      <charset val="134"/>
    </font>
    <font>
      <sz val="9"/>
      <name val="宋体"/>
      <charset val="134"/>
    </font>
    <font>
      <b/>
      <sz val="10"/>
      <name val="Arial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7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29" fillId="34" borderId="0" applyProtection="0">
      <alignment vertical="center"/>
    </xf>
    <xf numFmtId="0" fontId="30" fillId="35" borderId="21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>
      <alignment horizontal="center" wrapText="1"/>
      <protection locked="0"/>
    </xf>
    <xf numFmtId="0" fontId="34" fillId="35" borderId="0" applyNumberFormat="0" applyBorder="0" applyAlignment="0" applyProtection="0"/>
    <xf numFmtId="0" fontId="35" fillId="38" borderId="22" applyProtection="0">
      <alignment vertical="center"/>
    </xf>
    <xf numFmtId="176" fontId="36" fillId="0" borderId="8" applyFill="0" applyProtection="0">
      <alignment horizontal="right"/>
    </xf>
    <xf numFmtId="0" fontId="37" fillId="39" borderId="0" applyNumberFormat="0" applyBorder="0" applyAlignment="0" applyProtection="0"/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9" fillId="0" borderId="0"/>
    <xf numFmtId="0" fontId="32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0" fillId="0" borderId="0"/>
    <xf numFmtId="0" fontId="38" fillId="0" borderId="0"/>
    <xf numFmtId="0" fontId="29" fillId="42" borderId="23" applyNumberFormat="0" applyFont="0" applyAlignment="0" applyProtection="0">
      <alignment vertical="center"/>
    </xf>
    <xf numFmtId="0" fontId="35" fillId="35" borderId="22" applyNumberFormat="0" applyAlignment="0" applyProtection="0">
      <alignment vertical="center"/>
    </xf>
    <xf numFmtId="0" fontId="29" fillId="43" borderId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29" fillId="42" borderId="23" applyProtection="0">
      <alignment vertical="center"/>
    </xf>
    <xf numFmtId="0" fontId="30" fillId="38" borderId="21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35" borderId="21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0" fillId="38" borderId="21" applyProtection="0">
      <alignment vertical="center"/>
    </xf>
    <xf numFmtId="0" fontId="29" fillId="0" borderId="0" applyNumberFormat="0" applyFont="0" applyFill="0" applyBorder="0" applyAlignment="0" applyProtection="0">
      <alignment horizontal="left"/>
    </xf>
    <xf numFmtId="0" fontId="29" fillId="34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5" fillId="35" borderId="2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2" borderId="23" applyNumberFormat="0" applyFont="0" applyAlignment="0" applyProtection="0">
      <alignment vertical="center"/>
    </xf>
    <xf numFmtId="0" fontId="43" fillId="46" borderId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9" fillId="0" borderId="0"/>
    <xf numFmtId="0" fontId="29" fillId="42" borderId="23" applyNumberFormat="0" applyFont="0" applyAlignment="0" applyProtection="0">
      <alignment vertical="center"/>
    </xf>
    <xf numFmtId="0" fontId="36" fillId="0" borderId="0"/>
    <xf numFmtId="0" fontId="39" fillId="0" borderId="0"/>
    <xf numFmtId="0" fontId="32" fillId="47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29" fillId="48" borderId="0" applyNumberFormat="0" applyBorder="0" applyAlignment="0" applyProtection="0">
      <alignment vertical="center"/>
    </xf>
    <xf numFmtId="49" fontId="29" fillId="0" borderId="0" applyFont="0" applyFill="0" applyBorder="0" applyAlignment="0" applyProtection="0"/>
    <xf numFmtId="0" fontId="40" fillId="0" borderId="0"/>
    <xf numFmtId="0" fontId="34" fillId="34" borderId="0" applyNumberFormat="0" applyBorder="0" applyAlignment="0" applyProtection="0"/>
    <xf numFmtId="0" fontId="38" fillId="0" borderId="0"/>
    <xf numFmtId="0" fontId="30" fillId="38" borderId="21" applyProtection="0">
      <alignment vertical="center"/>
    </xf>
    <xf numFmtId="0" fontId="29" fillId="37" borderId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0" fillId="35" borderId="21" applyNumberFormat="0" applyAlignment="0" applyProtection="0">
      <alignment vertical="center"/>
    </xf>
    <xf numFmtId="0" fontId="29" fillId="45" borderId="0" applyProtection="0">
      <alignment vertical="center"/>
    </xf>
    <xf numFmtId="0" fontId="5" fillId="0" borderId="0"/>
    <xf numFmtId="177" fontId="29" fillId="0" borderId="0" applyFont="0" applyFill="0" applyBorder="0" applyAlignment="0" applyProtection="0"/>
    <xf numFmtId="0" fontId="29" fillId="43" borderId="0" applyProtection="0">
      <alignment vertical="center"/>
    </xf>
    <xf numFmtId="0" fontId="5" fillId="0" borderId="0">
      <alignment vertical="center"/>
    </xf>
    <xf numFmtId="0" fontId="29" fillId="43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29" fillId="41" borderId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4" fillId="45" borderId="0" applyProtection="0">
      <alignment vertical="center"/>
    </xf>
    <xf numFmtId="0" fontId="29" fillId="48" borderId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0" borderId="0" applyProtection="0">
      <alignment vertical="center"/>
    </xf>
    <xf numFmtId="0" fontId="37" fillId="51" borderId="0" applyNumberFormat="0" applyBorder="0" applyAlignment="0" applyProtection="0"/>
    <xf numFmtId="0" fontId="29" fillId="50" borderId="0" applyNumberFormat="0" applyBorder="0" applyAlignment="0" applyProtection="0">
      <alignment vertical="center"/>
    </xf>
    <xf numFmtId="0" fontId="29" fillId="37" borderId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5" fillId="38" borderId="22" applyProtection="0">
      <alignment vertical="center"/>
    </xf>
    <xf numFmtId="0" fontId="45" fillId="45" borderId="0" applyNumberFormat="0" applyBorder="0" applyAlignment="0" applyProtection="0"/>
    <xf numFmtId="0" fontId="29" fillId="45" borderId="0" applyProtection="0">
      <alignment vertical="center"/>
    </xf>
    <xf numFmtId="0" fontId="35" fillId="38" borderId="22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6" fillId="48" borderId="22" applyProtection="0">
      <alignment vertical="center"/>
    </xf>
    <xf numFmtId="0" fontId="35" fillId="35" borderId="22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0" borderId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7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8" fillId="0" borderId="0"/>
    <xf numFmtId="0" fontId="29" fillId="4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6" fillId="0" borderId="6" applyNumberFormat="0" applyFill="0" applyProtection="0">
      <alignment horizontal="left"/>
    </xf>
    <xf numFmtId="0" fontId="32" fillId="50" borderId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9" fillId="0" borderId="0"/>
    <xf numFmtId="0" fontId="32" fillId="37" borderId="0" applyProtection="0">
      <alignment vertical="center"/>
    </xf>
    <xf numFmtId="0" fontId="32" fillId="45" borderId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3" borderId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8" borderId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50" fillId="0" borderId="0">
      <protection locked="0"/>
    </xf>
    <xf numFmtId="0" fontId="51" fillId="0" borderId="26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9" fillId="0" borderId="0">
      <protection locked="0"/>
    </xf>
    <xf numFmtId="0" fontId="34" fillId="34" borderId="0" applyNumberFormat="0" applyBorder="0" applyAlignment="0" applyProtection="0"/>
    <xf numFmtId="0" fontId="37" fillId="50" borderId="0" applyNumberFormat="0" applyBorder="0" applyAlignment="0" applyProtection="0"/>
    <xf numFmtId="0" fontId="37" fillId="57" borderId="0" applyNumberFormat="0" applyBorder="0" applyAlignment="0" applyProtection="0"/>
    <xf numFmtId="0" fontId="37" fillId="39" borderId="0" applyNumberFormat="0" applyBorder="0" applyAlignment="0" applyProtection="0"/>
    <xf numFmtId="0" fontId="29" fillId="0" borderId="0" applyFont="0" applyFill="0" applyBorder="0" applyAlignment="0" applyProtection="0"/>
    <xf numFmtId="0" fontId="34" fillId="42" borderId="0" applyNumberFormat="0" applyBorder="0" applyAlignment="0" applyProtection="0"/>
    <xf numFmtId="178" fontId="29" fillId="0" borderId="0" applyFont="0" applyFill="0" applyBorder="0" applyAlignment="0" applyProtection="0"/>
    <xf numFmtId="0" fontId="34" fillId="45" borderId="0" applyNumberFormat="0" applyBorder="0" applyAlignment="0" applyProtection="0"/>
    <xf numFmtId="0" fontId="37" fillId="35" borderId="0" applyNumberFormat="0" applyBorder="0" applyAlignment="0" applyProtection="0"/>
    <xf numFmtId="0" fontId="37" fillId="51" borderId="0" applyNumberFormat="0" applyBorder="0" applyAlignment="0" applyProtection="0"/>
    <xf numFmtId="9" fontId="5" fillId="0" borderId="0">
      <alignment vertical="center"/>
    </xf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179" fontId="29" fillId="0" borderId="0" applyFont="0" applyFill="0" applyBorder="0" applyAlignment="0" applyProtection="0"/>
    <xf numFmtId="0" fontId="37" fillId="35" borderId="0" applyNumberFormat="0" applyBorder="0" applyAlignment="0" applyProtection="0"/>
    <xf numFmtId="0" fontId="37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34" borderId="0" applyNumberFormat="0" applyBorder="0" applyAlignment="0" applyProtection="0"/>
    <xf numFmtId="0" fontId="5" fillId="0" borderId="0"/>
    <xf numFmtId="0" fontId="37" fillId="50" borderId="0" applyNumberFormat="0" applyBorder="0" applyAlignment="0" applyProtection="0"/>
    <xf numFmtId="0" fontId="37" fillId="56" borderId="0" applyNumberFormat="0" applyBorder="0" applyAlignment="0" applyProtection="0"/>
    <xf numFmtId="0" fontId="46" fillId="48" borderId="22" applyProtection="0">
      <alignment vertical="center"/>
    </xf>
    <xf numFmtId="0" fontId="34" fillId="42" borderId="0" applyNumberFormat="0" applyBorder="0" applyAlignment="0" applyProtection="0"/>
    <xf numFmtId="0" fontId="29" fillId="0" borderId="0">
      <alignment vertical="center"/>
    </xf>
    <xf numFmtId="0" fontId="34" fillId="48" borderId="0" applyNumberFormat="0" applyBorder="0" applyAlignment="0" applyProtection="0"/>
    <xf numFmtId="0" fontId="37" fillId="48" borderId="0" applyNumberFormat="0" applyBorder="0" applyAlignment="0" applyProtection="0"/>
    <xf numFmtId="0" fontId="5" fillId="0" borderId="0">
      <alignment vertical="center"/>
    </xf>
    <xf numFmtId="0" fontId="53" fillId="0" borderId="0" applyNumberFormat="0" applyFill="0" applyBorder="0" applyAlignment="0" applyProtection="0"/>
    <xf numFmtId="0" fontId="54" fillId="0" borderId="28" applyNumberFormat="0" applyFill="0" applyAlignment="0" applyProtection="0">
      <alignment vertical="center"/>
    </xf>
    <xf numFmtId="180" fontId="29" fillId="0" borderId="0" applyFont="0" applyFill="0" applyBorder="0" applyAlignment="0" applyProtection="0"/>
    <xf numFmtId="181" fontId="55" fillId="0" borderId="0"/>
    <xf numFmtId="182" fontId="29" fillId="0" borderId="0" applyFont="0" applyFill="0" applyBorder="0" applyAlignment="0" applyProtection="0"/>
    <xf numFmtId="0" fontId="44" fillId="45" borderId="0" applyNumberFormat="0" applyBorder="0" applyAlignment="0" applyProtection="0">
      <alignment vertical="center"/>
    </xf>
    <xf numFmtId="177" fontId="29" fillId="0" borderId="0" applyFont="0" applyFill="0" applyBorder="0" applyAlignment="0" applyProtection="0"/>
    <xf numFmtId="0" fontId="39" fillId="0" borderId="0"/>
    <xf numFmtId="0" fontId="56" fillId="0" borderId="0" applyNumberFormat="0" applyFill="0" applyBorder="0" applyAlignment="0" applyProtection="0"/>
    <xf numFmtId="183" fontId="29" fillId="0" borderId="0" applyFont="0" applyFill="0" applyBorder="0" applyAlignment="0" applyProtection="0"/>
    <xf numFmtId="184" fontId="55" fillId="0" borderId="0"/>
    <xf numFmtId="15" fontId="57" fillId="0" borderId="0"/>
    <xf numFmtId="0" fontId="29" fillId="0" borderId="0">
      <alignment vertical="center"/>
    </xf>
    <xf numFmtId="185" fontId="55" fillId="0" borderId="0"/>
    <xf numFmtId="0" fontId="58" fillId="0" borderId="26" applyProtection="0">
      <alignment vertical="center"/>
    </xf>
    <xf numFmtId="0" fontId="59" fillId="35" borderId="0" applyNumberFormat="0" applyBorder="0" applyAlignment="0" applyProtection="0"/>
    <xf numFmtId="0" fontId="60" fillId="0" borderId="29" applyNumberFormat="0" applyAlignment="0" applyProtection="0">
      <alignment horizontal="left" vertical="center"/>
    </xf>
    <xf numFmtId="0" fontId="60" fillId="0" borderId="30">
      <alignment horizontal="left" vertical="center"/>
    </xf>
    <xf numFmtId="0" fontId="60" fillId="0" borderId="30">
      <alignment horizontal="left" vertical="center"/>
    </xf>
    <xf numFmtId="0" fontId="60" fillId="0" borderId="30">
      <alignment horizontal="left" vertical="center"/>
    </xf>
    <xf numFmtId="0" fontId="60" fillId="0" borderId="30">
      <alignment horizontal="left" vertical="center"/>
    </xf>
    <xf numFmtId="0" fontId="36" fillId="0" borderId="6" applyNumberFormat="0" applyFill="0" applyProtection="0">
      <alignment horizontal="right"/>
    </xf>
    <xf numFmtId="0" fontId="60" fillId="0" borderId="30">
      <alignment horizontal="left" vertical="center"/>
    </xf>
    <xf numFmtId="0" fontId="60" fillId="0" borderId="30">
      <alignment horizontal="left" vertical="center"/>
    </xf>
    <xf numFmtId="0" fontId="60" fillId="0" borderId="30">
      <alignment horizontal="left" vertical="center"/>
    </xf>
    <xf numFmtId="0" fontId="59" fillId="42" borderId="7" applyNumberFormat="0" applyBorder="0" applyAlignment="0" applyProtection="0"/>
    <xf numFmtId="0" fontId="41" fillId="0" borderId="31" applyProtection="0">
      <alignment vertical="center"/>
    </xf>
    <xf numFmtId="0" fontId="59" fillId="42" borderId="7" applyNumberFormat="0" applyBorder="0" applyAlignment="0" applyProtection="0"/>
    <xf numFmtId="0" fontId="59" fillId="42" borderId="7" applyNumberFormat="0" applyBorder="0" applyAlignment="0" applyProtection="0"/>
    <xf numFmtId="0" fontId="59" fillId="42" borderId="7" applyNumberFormat="0" applyBorder="0" applyAlignment="0" applyProtection="0"/>
    <xf numFmtId="0" fontId="59" fillId="42" borderId="7" applyNumberFormat="0" applyBorder="0" applyAlignment="0" applyProtection="0"/>
    <xf numFmtId="0" fontId="59" fillId="42" borderId="7" applyNumberFormat="0" applyBorder="0" applyAlignment="0" applyProtection="0"/>
    <xf numFmtId="0" fontId="59" fillId="42" borderId="7" applyNumberFormat="0" applyBorder="0" applyAlignment="0" applyProtection="0"/>
    <xf numFmtId="0" fontId="32" fillId="58" borderId="0" applyNumberFormat="0" applyBorder="0" applyAlignment="0" applyProtection="0">
      <alignment vertical="center"/>
    </xf>
    <xf numFmtId="186" fontId="61" fillId="59" borderId="0"/>
    <xf numFmtId="186" fontId="62" fillId="60" borderId="0"/>
    <xf numFmtId="38" fontId="29" fillId="0" borderId="0" applyFont="0" applyFill="0" applyBorder="0" applyAlignment="0" applyProtection="0"/>
    <xf numFmtId="0" fontId="5" fillId="0" borderId="0" applyProtection="0"/>
    <xf numFmtId="40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0" fontId="55" fillId="0" borderId="0"/>
    <xf numFmtId="37" fontId="63" fillId="0" borderId="0"/>
    <xf numFmtId="189" fontId="36" fillId="0" borderId="0"/>
    <xf numFmtId="0" fontId="39" fillId="0" borderId="0"/>
    <xf numFmtId="0" fontId="46" fillId="48" borderId="22" applyNumberFormat="0" applyAlignment="0" applyProtection="0">
      <alignment vertical="center"/>
    </xf>
    <xf numFmtId="3" fontId="29" fillId="0" borderId="0" applyFont="0" applyFill="0" applyBorder="0" applyAlignment="0" applyProtection="0"/>
    <xf numFmtId="14" fontId="33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64" fillId="0" borderId="0" applyProtection="0">
      <alignment vertical="center"/>
    </xf>
    <xf numFmtId="190" fontId="29" fillId="0" borderId="0" applyFont="0" applyFill="0" applyProtection="0"/>
    <xf numFmtId="0" fontId="29" fillId="42" borderId="23" applyProtection="0">
      <alignment vertical="center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3" fillId="0" borderId="32">
      <alignment horizontal="center"/>
    </xf>
    <xf numFmtId="0" fontId="29" fillId="61" borderId="0" applyNumberFormat="0" applyFont="0" applyBorder="0" applyAlignment="0" applyProtection="0"/>
    <xf numFmtId="0" fontId="32" fillId="44" borderId="0" applyProtection="0">
      <alignment vertical="center"/>
    </xf>
    <xf numFmtId="0" fontId="53" fillId="0" borderId="0" applyNumberFormat="0" applyFill="0" applyBorder="0" applyAlignment="0" applyProtection="0"/>
    <xf numFmtId="0" fontId="65" fillId="36" borderId="0" applyNumberFormat="0" applyBorder="0" applyAlignment="0" applyProtection="0"/>
    <xf numFmtId="0" fontId="66" fillId="62" borderId="5">
      <protection locked="0"/>
    </xf>
    <xf numFmtId="0" fontId="32" fillId="49" borderId="0" applyNumberFormat="0" applyBorder="0" applyAlignment="0" applyProtection="0">
      <alignment vertical="center"/>
    </xf>
    <xf numFmtId="0" fontId="66" fillId="62" borderId="5">
      <protection locked="0"/>
    </xf>
    <xf numFmtId="0" fontId="46" fillId="48" borderId="22" applyNumberFormat="0" applyAlignment="0" applyProtection="0">
      <alignment vertical="center"/>
    </xf>
    <xf numFmtId="0" fontId="66" fillId="62" borderId="5">
      <protection locked="0"/>
    </xf>
    <xf numFmtId="191" fontId="29" fillId="0" borderId="0" applyFont="0" applyFill="0" applyBorder="0" applyAlignment="0" applyProtection="0"/>
    <xf numFmtId="0" fontId="67" fillId="0" borderId="33" applyNumberFormat="0" applyFill="0" applyAlignment="0" applyProtection="0">
      <alignment vertical="center"/>
    </xf>
    <xf numFmtId="0" fontId="68" fillId="0" borderId="34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68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1" fillId="0" borderId="31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6" applyNumberFormat="0" applyFill="0" applyProtection="0">
      <alignment horizontal="center"/>
    </xf>
    <xf numFmtId="0" fontId="64" fillId="0" borderId="0" applyNumberFormat="0" applyFill="0" applyBorder="0" applyAlignment="0" applyProtection="0"/>
    <xf numFmtId="0" fontId="71" fillId="63" borderId="0" applyNumberFormat="0" applyBorder="0" applyAlignment="0" applyProtection="0"/>
    <xf numFmtId="0" fontId="29" fillId="0" borderId="0">
      <alignment vertical="center"/>
    </xf>
    <xf numFmtId="0" fontId="72" fillId="0" borderId="8" applyNumberFormat="0" applyFill="0" applyProtection="0">
      <alignment horizontal="center"/>
    </xf>
    <xf numFmtId="0" fontId="43" fillId="37" borderId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3" fillId="37" borderId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38" borderId="22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73" fillId="0" borderId="0"/>
    <xf numFmtId="0" fontId="5" fillId="0" borderId="0"/>
    <xf numFmtId="0" fontId="29" fillId="0" borderId="0"/>
    <xf numFmtId="0" fontId="29" fillId="0" borderId="0"/>
    <xf numFmtId="0" fontId="29" fillId="0" borderId="0" applyProtection="0"/>
    <xf numFmtId="0" fontId="29" fillId="0" borderId="0" applyProtection="0"/>
    <xf numFmtId="0" fontId="46" fillId="48" borderId="22" applyNumberFormat="0" applyAlignment="0" applyProtection="0">
      <alignment vertical="center"/>
    </xf>
    <xf numFmtId="0" fontId="29" fillId="0" borderId="0" applyProtection="0"/>
    <xf numFmtId="0" fontId="29" fillId="0" borderId="0" applyProtection="0"/>
    <xf numFmtId="0" fontId="5" fillId="0" borderId="0"/>
    <xf numFmtId="0" fontId="5" fillId="0" borderId="0">
      <alignment vertical="center"/>
    </xf>
    <xf numFmtId="0" fontId="29" fillId="0" borderId="0">
      <protection locked="0"/>
    </xf>
    <xf numFmtId="0" fontId="29" fillId="0" borderId="0"/>
    <xf numFmtId="0" fontId="29" fillId="0" borderId="0"/>
    <xf numFmtId="0" fontId="29" fillId="0" borderId="0">
      <alignment vertical="center"/>
    </xf>
    <xf numFmtId="0" fontId="73" fillId="0" borderId="0"/>
    <xf numFmtId="0" fontId="73" fillId="0" borderId="0"/>
    <xf numFmtId="0" fontId="5" fillId="0" borderId="0" applyProtection="0">
      <alignment vertical="center"/>
    </xf>
    <xf numFmtId="0" fontId="74" fillId="0" borderId="0">
      <alignment vertical="center"/>
    </xf>
    <xf numFmtId="0" fontId="75" fillId="0" borderId="0">
      <alignment vertical="center"/>
    </xf>
    <xf numFmtId="0" fontId="76" fillId="0" borderId="0" applyNumberFormat="0" applyFill="0" applyBorder="0" applyAlignment="0" applyProtection="0"/>
    <xf numFmtId="0" fontId="44" fillId="45" borderId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5" fillId="45" borderId="0" applyNumberFormat="0" applyBorder="0" applyAlignment="0" applyProtection="0"/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1" fillId="0" borderId="31" applyProtection="0">
      <alignment vertical="center"/>
    </xf>
    <xf numFmtId="0" fontId="41" fillId="0" borderId="31" applyProtection="0">
      <alignment vertical="center"/>
    </xf>
    <xf numFmtId="0" fontId="41" fillId="0" borderId="31" applyProtection="0">
      <alignment vertical="center"/>
    </xf>
    <xf numFmtId="0" fontId="77" fillId="39" borderId="35" applyProtection="0">
      <alignment vertical="center"/>
    </xf>
    <xf numFmtId="0" fontId="35" fillId="35" borderId="22" applyNumberFormat="0" applyAlignment="0" applyProtection="0">
      <alignment vertical="center"/>
    </xf>
    <xf numFmtId="0" fontId="41" fillId="0" borderId="31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5" fillId="38" borderId="22" applyProtection="0">
      <alignment vertical="center"/>
    </xf>
    <xf numFmtId="0" fontId="35" fillId="38" borderId="22" applyProtection="0">
      <alignment vertical="center"/>
    </xf>
    <xf numFmtId="0" fontId="77" fillId="39" borderId="35" applyNumberFormat="0" applyAlignment="0" applyProtection="0">
      <alignment vertical="center"/>
    </xf>
    <xf numFmtId="0" fontId="35" fillId="35" borderId="22" applyNumberFormat="0" applyAlignment="0" applyProtection="0">
      <alignment vertical="center"/>
    </xf>
    <xf numFmtId="0" fontId="35" fillId="35" borderId="22" applyNumberFormat="0" applyAlignment="0" applyProtection="0">
      <alignment vertical="center"/>
    </xf>
    <xf numFmtId="0" fontId="78" fillId="0" borderId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2" fillId="0" borderId="8" applyNumberFormat="0" applyFill="0" applyProtection="0">
      <alignment horizontal="left"/>
    </xf>
    <xf numFmtId="0" fontId="79" fillId="0" borderId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42" fillId="0" borderId="25" applyProtection="0">
      <alignment vertical="center"/>
    </xf>
    <xf numFmtId="0" fontId="5" fillId="0" borderId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1" fillId="64" borderId="0" applyNumberFormat="0" applyBorder="0" applyAlignment="0" applyProtection="0"/>
    <xf numFmtId="0" fontId="71" fillId="65" borderId="0" applyNumberFormat="0" applyBorder="0" applyAlignment="0" applyProtection="0"/>
    <xf numFmtId="0" fontId="32" fillId="40" borderId="0" applyNumberFormat="0" applyBorder="0" applyAlignment="0" applyProtection="0">
      <alignment vertical="center"/>
    </xf>
    <xf numFmtId="0" fontId="32" fillId="47" borderId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8" borderId="0" applyProtection="0">
      <alignment vertical="center"/>
    </xf>
    <xf numFmtId="0" fontId="32" fillId="57" borderId="0" applyProtection="0">
      <alignment vertical="center"/>
    </xf>
    <xf numFmtId="0" fontId="32" fillId="44" borderId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54" borderId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0" fillId="38" borderId="21" applyProtection="0">
      <alignment vertical="center"/>
    </xf>
    <xf numFmtId="0" fontId="30" fillId="38" borderId="21" applyProtection="0">
      <alignment vertical="center"/>
    </xf>
    <xf numFmtId="0" fontId="30" fillId="38" borderId="21" applyProtection="0">
      <alignment vertical="center"/>
    </xf>
    <xf numFmtId="0" fontId="30" fillId="35" borderId="21" applyNumberFormat="0" applyAlignment="0" applyProtection="0">
      <alignment vertical="center"/>
    </xf>
    <xf numFmtId="0" fontId="30" fillId="35" borderId="21" applyNumberFormat="0" applyAlignment="0" applyProtection="0">
      <alignment vertical="center"/>
    </xf>
    <xf numFmtId="0" fontId="30" fillId="35" borderId="21" applyNumberFormat="0" applyAlignment="0" applyProtection="0">
      <alignment vertical="center"/>
    </xf>
    <xf numFmtId="0" fontId="46" fillId="48" borderId="22" applyProtection="0">
      <alignment vertical="center"/>
    </xf>
    <xf numFmtId="0" fontId="46" fillId="48" borderId="22" applyProtection="0">
      <alignment vertical="center"/>
    </xf>
    <xf numFmtId="0" fontId="46" fillId="48" borderId="22" applyProtection="0">
      <alignment vertical="center"/>
    </xf>
    <xf numFmtId="0" fontId="46" fillId="48" borderId="22" applyProtection="0">
      <alignment vertical="center"/>
    </xf>
    <xf numFmtId="0" fontId="46" fillId="48" borderId="22" applyNumberFormat="0" applyAlignment="0" applyProtection="0">
      <alignment vertical="center"/>
    </xf>
    <xf numFmtId="0" fontId="57" fillId="0" borderId="0"/>
    <xf numFmtId="0" fontId="46" fillId="48" borderId="22" applyNumberFormat="0" applyAlignment="0" applyProtection="0">
      <alignment vertical="center"/>
    </xf>
    <xf numFmtId="0" fontId="46" fillId="48" borderId="22" applyNumberFormat="0" applyAlignment="0" applyProtection="0">
      <alignment vertical="center"/>
    </xf>
    <xf numFmtId="1" fontId="36" fillId="0" borderId="8" applyFill="0" applyProtection="0">
      <alignment horizontal="center"/>
    </xf>
    <xf numFmtId="0" fontId="32" fillId="5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29" fillId="42" borderId="23" applyProtection="0">
      <alignment vertical="center"/>
    </xf>
    <xf numFmtId="0" fontId="29" fillId="42" borderId="23" applyProtection="0">
      <alignment vertical="center"/>
    </xf>
    <xf numFmtId="0" fontId="29" fillId="42" borderId="23" applyProtection="0">
      <alignment vertical="center"/>
    </xf>
    <xf numFmtId="0" fontId="29" fillId="42" borderId="23" applyProtection="0">
      <alignment vertical="center"/>
    </xf>
    <xf numFmtId="0" fontId="29" fillId="42" borderId="23" applyNumberFormat="0" applyFont="0" applyAlignment="0" applyProtection="0">
      <alignment vertical="center"/>
    </xf>
    <xf numFmtId="0" fontId="29" fillId="42" borderId="23" applyNumberFormat="0" applyFont="0" applyAlignment="0" applyProtection="0">
      <alignment vertical="center"/>
    </xf>
    <xf numFmtId="0" fontId="29" fillId="42" borderId="23" applyNumberFormat="0" applyFont="0" applyAlignment="0" applyProtection="0">
      <alignment vertical="center"/>
    </xf>
  </cellStyleXfs>
  <cellXfs count="47">
    <xf numFmtId="0" fontId="0" fillId="0" borderId="0" xfId="0"/>
    <xf numFmtId="49" fontId="0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49" fontId="0" fillId="0" borderId="0" xfId="0" applyNumberForma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192" fontId="0" fillId="0" borderId="0" xfId="0" applyNumberForma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5" xfId="162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6" xfId="162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vertical="top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vertical="top" wrapText="1"/>
    </xf>
    <xf numFmtId="192" fontId="0" fillId="0" borderId="0" xfId="0" applyNumberFormat="1" applyFont="1" applyFill="1" applyAlignment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92" fontId="4" fillId="0" borderId="8" xfId="0" applyNumberFormat="1" applyFont="1" applyFill="1" applyBorder="1" applyAlignment="1">
      <alignment horizontal="center" vertical="center" wrapText="1"/>
    </xf>
    <xf numFmtId="192" fontId="4" fillId="0" borderId="3" xfId="0" applyNumberFormat="1" applyFont="1" applyFill="1" applyBorder="1" applyAlignment="1">
      <alignment horizontal="center" vertical="center" wrapText="1"/>
    </xf>
    <xf numFmtId="192" fontId="4" fillId="0" borderId="4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192" fontId="4" fillId="0" borderId="9" xfId="0" applyNumberFormat="1" applyFont="1" applyFill="1" applyBorder="1" applyAlignment="1">
      <alignment horizontal="center" vertical="center" wrapText="1"/>
    </xf>
    <xf numFmtId="192" fontId="4" fillId="0" borderId="6" xfId="0" applyNumberFormat="1" applyFont="1" applyFill="1" applyBorder="1" applyAlignment="1">
      <alignment horizontal="center" vertical="center" wrapText="1"/>
    </xf>
    <xf numFmtId="193" fontId="6" fillId="0" borderId="7" xfId="0" applyNumberFormat="1" applyFont="1" applyFill="1" applyBorder="1" applyAlignment="1" applyProtection="1">
      <alignment horizontal="center" vertical="center" wrapText="1"/>
    </xf>
    <xf numFmtId="192" fontId="6" fillId="0" borderId="7" xfId="0" applyNumberFormat="1" applyFont="1" applyFill="1" applyBorder="1" applyAlignment="1" applyProtection="1">
      <alignment horizontal="center" vertical="center" wrapText="1"/>
    </xf>
    <xf numFmtId="57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192" fontId="8" fillId="0" borderId="6" xfId="0" applyNumberFormat="1" applyFont="1" applyFill="1" applyBorder="1" applyAlignment="1" applyProtection="1">
      <alignment horizontal="center" vertical="center" wrapText="1"/>
    </xf>
    <xf numFmtId="57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192" fontId="8" fillId="2" borderId="6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192" fontId="4" fillId="0" borderId="11" xfId="0" applyNumberFormat="1" applyFont="1" applyFill="1" applyBorder="1" applyAlignment="1">
      <alignment horizontal="center" vertical="center" wrapText="1"/>
    </xf>
    <xf numFmtId="192" fontId="4" fillId="0" borderId="12" xfId="0" applyNumberFormat="1" applyFont="1" applyFill="1" applyBorder="1" applyAlignment="1">
      <alignment horizontal="center" vertical="center" wrapText="1"/>
    </xf>
    <xf numFmtId="192" fontId="5" fillId="0" borderId="7" xfId="162" applyNumberFormat="1" applyFont="1" applyFill="1" applyBorder="1" applyAlignment="1" applyProtection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</cellXfs>
  <cellStyles count="3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分位_laroux" xfId="49"/>
    <cellStyle name="20% - 强调文字颜色 1 2" xfId="50"/>
    <cellStyle name="输出 3" xfId="51"/>
    <cellStyle name="差_Book1_Book1" xfId="52"/>
    <cellStyle name="60% - 着色 2" xfId="53"/>
    <cellStyle name="args.style" xfId="54"/>
    <cellStyle name="Accent2 - 40%" xfId="55"/>
    <cellStyle name="计算 2" xfId="56"/>
    <cellStyle name="日期" xfId="57"/>
    <cellStyle name="Accent2 - 60%" xfId="58"/>
    <cellStyle name="常规 6" xfId="59"/>
    <cellStyle name="60% - 强调文字颜色 2 3" xfId="60"/>
    <cellStyle name="_ET_STYLE_NoName_00__Sheet3" xfId="61"/>
    <cellStyle name="_ET_STYLE_NoName_00__Book1" xfId="62"/>
    <cellStyle name="_ET_STYLE_NoName_00_" xfId="63"/>
    <cellStyle name="着色 1" xfId="64"/>
    <cellStyle name="20% - 着色 5" xfId="65"/>
    <cellStyle name="_Book1_1" xfId="66"/>
    <cellStyle name="_20100326高清市院遂宁检察院1080P配置清单26日改" xfId="67"/>
    <cellStyle name="注释 3 2 2" xfId="68"/>
    <cellStyle name="计算 3 2" xfId="69"/>
    <cellStyle name="40% - 强调文字颜色 4 2" xfId="70"/>
    <cellStyle name="汇总 3 2 4" xfId="71"/>
    <cellStyle name="注释 2 3" xfId="72"/>
    <cellStyle name="输出 2 3" xfId="73"/>
    <cellStyle name="20% - 强调文字颜色 2 3" xfId="74"/>
    <cellStyle name="着色 5" xfId="75"/>
    <cellStyle name="输出 3 3" xfId="76"/>
    <cellStyle name="20% - 强调文字颜色 3 3" xfId="77"/>
    <cellStyle name="汇总 3 2 3" xfId="78"/>
    <cellStyle name="链接单元格 3" xfId="79"/>
    <cellStyle name="汇总 3 3" xfId="80"/>
    <cellStyle name="输出 2" xfId="81"/>
    <cellStyle name="PSChar" xfId="82"/>
    <cellStyle name="20% - 强调文字颜色 1 3" xfId="83"/>
    <cellStyle name="汇总 3 2 2" xfId="84"/>
    <cellStyle name="计算 3" xfId="85"/>
    <cellStyle name="20% - 着色 1" xfId="86"/>
    <cellStyle name="20% - 着色 2" xfId="87"/>
    <cellStyle name="注释 3 2 3" xfId="88"/>
    <cellStyle name="适中 2" xfId="89"/>
    <cellStyle name="20% - 着色 3" xfId="90"/>
    <cellStyle name="_弱电系统设备配置报价清单" xfId="91"/>
    <cellStyle name="注释 3 2 4" xfId="92"/>
    <cellStyle name="?鹎%U龡&amp;H?_x0008__x001c__x001c_?_x0007__x0001__x0001_" xfId="93"/>
    <cellStyle name="_Book1" xfId="94"/>
    <cellStyle name="着色 2" xfId="95"/>
    <cellStyle name="Accent2 - 20%" xfId="96"/>
    <cellStyle name="20% - 着色 6" xfId="97"/>
    <cellStyle name="_Book1_2" xfId="98"/>
    <cellStyle name="_ET_STYLE_NoName_00__Book1_1" xfId="99"/>
    <cellStyle name="Accent1 - 20%" xfId="100"/>
    <cellStyle name="0,0_x000d_&#10;NA_x000d_&#10;" xfId="101"/>
    <cellStyle name="输出 2 2" xfId="102"/>
    <cellStyle name="20% - 强调文字颜色 2 2" xfId="103"/>
    <cellStyle name="着色 4" xfId="104"/>
    <cellStyle name="输出 3 2" xfId="105"/>
    <cellStyle name="20% - 强调文字颜色 3 2" xfId="106"/>
    <cellStyle name="常规 3" xfId="107"/>
    <cellStyle name="Mon閠aire_!!!GO" xfId="108"/>
    <cellStyle name="20% - 强调文字颜色 4 2" xfId="109"/>
    <cellStyle name="常规 4" xfId="110"/>
    <cellStyle name="20% - 强调文字颜色 4 3" xfId="111"/>
    <cellStyle name="寘嬫愗傝_Region Orders (2)" xfId="112"/>
    <cellStyle name="20% - 强调文字颜色 5 2" xfId="113"/>
    <cellStyle name="20% - 强调文字颜色 5 3" xfId="114"/>
    <cellStyle name="好_2017-2019年统筹整合投入贫困县情况统计" xfId="115"/>
    <cellStyle name="20% - 强调文字颜色 6 2" xfId="116"/>
    <cellStyle name="20% - 强调文字颜色 6 3" xfId="117"/>
    <cellStyle name="适中 3" xfId="118"/>
    <cellStyle name="20% - 着色 4" xfId="119"/>
    <cellStyle name="40% - 强调文字颜色 1 2" xfId="120"/>
    <cellStyle name="Accent1" xfId="121"/>
    <cellStyle name="40% - 强调文字颜色 1 3" xfId="122"/>
    <cellStyle name="40% - 强调文字颜色 2 2" xfId="123"/>
    <cellStyle name="40% - 强调文字颜色 2 3" xfId="124"/>
    <cellStyle name="计算 2 2" xfId="125"/>
    <cellStyle name="好_Book1_联系电话" xfId="126"/>
    <cellStyle name="40% - 强调文字颜色 3 2" xfId="127"/>
    <cellStyle name="计算 2 3" xfId="128"/>
    <cellStyle name="40% - 强调文字颜色 3 3" xfId="129"/>
    <cellStyle name="输入 2 2 2" xfId="130"/>
    <cellStyle name="计算 3 3" xfId="131"/>
    <cellStyle name="40% - 强调文字颜色 4 3" xfId="132"/>
    <cellStyle name="40% - 强调文字颜色 5 2" xfId="133"/>
    <cellStyle name="40% - 强调文字颜色 5 3" xfId="134"/>
    <cellStyle name="40% - 强调文字颜色 6 2" xfId="135"/>
    <cellStyle name="40% - 强调文字颜色 6 3" xfId="136"/>
    <cellStyle name="常规 2 7 2 2" xfId="137"/>
    <cellStyle name="40% - 着色 1" xfId="138"/>
    <cellStyle name="40% - 着色 2" xfId="139"/>
    <cellStyle name="40% - 着色 3" xfId="140"/>
    <cellStyle name="Standard_AREAS" xfId="141"/>
    <cellStyle name="40% - 着色 4" xfId="142"/>
    <cellStyle name="40% - 着色 5" xfId="143"/>
    <cellStyle name="40% - 着色 6" xfId="144"/>
    <cellStyle name="着色 6" xfId="145"/>
    <cellStyle name="商品名称" xfId="146"/>
    <cellStyle name="60% - 强调文字颜色 1 2" xfId="147"/>
    <cellStyle name="60% - 强调文字颜色 1 3" xfId="148"/>
    <cellStyle name="常规 5" xfId="149"/>
    <cellStyle name="60% - 强调文字颜色 2 2" xfId="150"/>
    <cellStyle name="60% - 强调文字颜色 3 2" xfId="151"/>
    <cellStyle name="60% - 强调文字颜色 3 3" xfId="152"/>
    <cellStyle name="60% - 强调文字颜色 4 2" xfId="153"/>
    <cellStyle name="60% - 强调文字颜色 4 3" xfId="154"/>
    <cellStyle name="60% - 强调文字颜色 5 2" xfId="155"/>
    <cellStyle name="60% - 强调文字颜色 5 3" xfId="156"/>
    <cellStyle name="60% - 强调文字颜色 6 2" xfId="157"/>
    <cellStyle name="60% - 强调文字颜色 6 3" xfId="158"/>
    <cellStyle name="常规 2 2 3" xfId="159"/>
    <cellStyle name="60% - 着色 1" xfId="160"/>
    <cellStyle name="60% - 着色 3" xfId="161"/>
    <cellStyle name="常规 51" xfId="162"/>
    <cellStyle name="标题 1 2" xfId="163"/>
    <cellStyle name="60% - 着色 4" xfId="164"/>
    <cellStyle name="标题 1 3" xfId="165"/>
    <cellStyle name="60% - 着色 5" xfId="166"/>
    <cellStyle name="60% - 着色 6" xfId="167"/>
    <cellStyle name="6mal" xfId="168"/>
    <cellStyle name="Accent1 - 40%" xfId="169"/>
    <cellStyle name="Accent1 - 60%" xfId="170"/>
    <cellStyle name="Accent2" xfId="171"/>
    <cellStyle name="Accent3" xfId="172"/>
    <cellStyle name="Milliers_!!!GO" xfId="173"/>
    <cellStyle name="Accent3 - 20%" xfId="174"/>
    <cellStyle name="Mon閠aire [0]_!!!GO" xfId="175"/>
    <cellStyle name="Accent3 - 40%" xfId="176"/>
    <cellStyle name="Accent3 - 60%" xfId="177"/>
    <cellStyle name="Accent4" xfId="178"/>
    <cellStyle name="百分比 2 2 2" xfId="179"/>
    <cellStyle name="Accent4 - 20%" xfId="180"/>
    <cellStyle name="Accent4 - 40%" xfId="181"/>
    <cellStyle name="捠壿 [0.00]_Region Orders (2)" xfId="182"/>
    <cellStyle name="Accent4 - 60%" xfId="183"/>
    <cellStyle name="Accent5" xfId="184"/>
    <cellStyle name="Accent5 - 20%" xfId="185"/>
    <cellStyle name="Accent5 - 40%" xfId="186"/>
    <cellStyle name="常规 12" xfId="187"/>
    <cellStyle name="Accent5 - 60%" xfId="188"/>
    <cellStyle name="Accent6" xfId="189"/>
    <cellStyle name="输入 2 2" xfId="190"/>
    <cellStyle name="Accent6 - 20%" xfId="191"/>
    <cellStyle name="常规 3 3" xfId="192"/>
    <cellStyle name="Accent6 - 40%" xfId="193"/>
    <cellStyle name="Accent6 - 60%" xfId="194"/>
    <cellStyle name="常规 2" xfId="195"/>
    <cellStyle name="ColLevel_1" xfId="196"/>
    <cellStyle name="标题 3 3" xfId="197"/>
    <cellStyle name="Comma [0]_!!!GO" xfId="198"/>
    <cellStyle name="comma zerodec" xfId="199"/>
    <cellStyle name="Comma_!!!GO" xfId="200"/>
    <cellStyle name="好_Book1_Book1" xfId="201"/>
    <cellStyle name="Currency [0]_!!!GO" xfId="202"/>
    <cellStyle name="样式 1" xfId="203"/>
    <cellStyle name="分级显示列_1_Book1" xfId="204"/>
    <cellStyle name="Currency_!!!GO" xfId="205"/>
    <cellStyle name="Currency1" xfId="206"/>
    <cellStyle name="Date" xfId="207"/>
    <cellStyle name="常规 3_2017-2019年统筹整合投入贫困县情况统计" xfId="208"/>
    <cellStyle name="Dollar (zero dec)" xfId="209"/>
    <cellStyle name="标题 2 2" xfId="210"/>
    <cellStyle name="Grey" xfId="211"/>
    <cellStyle name="Header1" xfId="212"/>
    <cellStyle name="Header2" xfId="213"/>
    <cellStyle name="Header2 2" xfId="214"/>
    <cellStyle name="Header2 2 2" xfId="215"/>
    <cellStyle name="Header2 2 3" xfId="216"/>
    <cellStyle name="编号" xfId="217"/>
    <cellStyle name="Header2 2 4" xfId="218"/>
    <cellStyle name="Header2 2 5" xfId="219"/>
    <cellStyle name="Header2 3" xfId="220"/>
    <cellStyle name="Input [yellow]" xfId="221"/>
    <cellStyle name="汇总 2 2 4" xfId="222"/>
    <cellStyle name="Input [yellow] 2" xfId="223"/>
    <cellStyle name="Input [yellow] 2 2" xfId="224"/>
    <cellStyle name="Input [yellow] 2 3" xfId="225"/>
    <cellStyle name="Input [yellow] 2 4" xfId="226"/>
    <cellStyle name="Input [yellow] 2 5" xfId="227"/>
    <cellStyle name="Input [yellow] 3" xfId="228"/>
    <cellStyle name="强调文字颜色 3 3" xfId="229"/>
    <cellStyle name="Input Cells" xfId="230"/>
    <cellStyle name="Linked Cells" xfId="231"/>
    <cellStyle name="Millares [0]_96 Risk" xfId="232"/>
    <cellStyle name="常规 2 2 2 2" xfId="233"/>
    <cellStyle name="Millares_96 Risk" xfId="234"/>
    <cellStyle name="Milliers [0]_!!!GO" xfId="235"/>
    <cellStyle name="Moneda [0]_96 Risk" xfId="236"/>
    <cellStyle name="Moneda_96 Risk" xfId="237"/>
    <cellStyle name="New Times Roman" xfId="238"/>
    <cellStyle name="no dec" xfId="239"/>
    <cellStyle name="Normal - Style1" xfId="240"/>
    <cellStyle name="Normal_!!!GO" xfId="241"/>
    <cellStyle name="输入 3 3" xfId="242"/>
    <cellStyle name="PSInt" xfId="243"/>
    <cellStyle name="per.style" xfId="244"/>
    <cellStyle name="Percent [2]" xfId="245"/>
    <cellStyle name="Percent_!!!GO" xfId="246"/>
    <cellStyle name="标题 5" xfId="247"/>
    <cellStyle name="Pourcentage_pldt" xfId="248"/>
    <cellStyle name="注释 2 2 3" xfId="249"/>
    <cellStyle name="PSDate" xfId="250"/>
    <cellStyle name="PSDec" xfId="251"/>
    <cellStyle name="PSHeading" xfId="252"/>
    <cellStyle name="PSSpacer" xfId="253"/>
    <cellStyle name="强调文字颜色 1 2" xfId="254"/>
    <cellStyle name="RowLevel_1" xfId="255"/>
    <cellStyle name="差_Book1_联系电话" xfId="256"/>
    <cellStyle name="sstot" xfId="257"/>
    <cellStyle name="强调文字颜色 4 3" xfId="258"/>
    <cellStyle name="t" xfId="259"/>
    <cellStyle name="输入 3 2 4" xfId="260"/>
    <cellStyle name="t_HVAC Equipment (3)" xfId="261"/>
    <cellStyle name="捠壿_Region Orders (2)" xfId="262"/>
    <cellStyle name="标题 2 3" xfId="263"/>
    <cellStyle name="标题 3 2" xfId="264"/>
    <cellStyle name="千位分隔 3" xfId="265"/>
    <cellStyle name="标题 4 2" xfId="266"/>
    <cellStyle name="千位分隔 4" xfId="267"/>
    <cellStyle name="汇总 2 2" xfId="268"/>
    <cellStyle name="标题 4 3" xfId="269"/>
    <cellStyle name="标题 6" xfId="270"/>
    <cellStyle name="标题1" xfId="271"/>
    <cellStyle name="表标题" xfId="272"/>
    <cellStyle name="强调 3" xfId="273"/>
    <cellStyle name="常规 2 2" xfId="274"/>
    <cellStyle name="部门" xfId="275"/>
    <cellStyle name="差 2" xfId="276"/>
    <cellStyle name="差 3" xfId="277"/>
    <cellStyle name="差_2017-2019年统筹整合投入贫困县情况统计" xfId="278"/>
    <cellStyle name="差_Book1" xfId="279"/>
    <cellStyle name="差_Book1_1" xfId="280"/>
    <cellStyle name="差_Book1_1_联系电话" xfId="281"/>
    <cellStyle name="差_Sheet1" xfId="282"/>
    <cellStyle name="差_Sheet1_1" xfId="283"/>
    <cellStyle name="差_表4" xfId="284"/>
    <cellStyle name="计算 2 2 2" xfId="285"/>
    <cellStyle name="差_联系电话" xfId="286"/>
    <cellStyle name="常规 10" xfId="287"/>
    <cellStyle name="常规 10 2 11" xfId="288"/>
    <cellStyle name="常规 2 11" xfId="289"/>
    <cellStyle name="常规 2 14" xfId="290"/>
    <cellStyle name="常规 2 2 2" xfId="291"/>
    <cellStyle name="常规 2 2_2017-2018年统筹整合投入44个深度贫困情况统计" xfId="292"/>
    <cellStyle name="输入 3 2" xfId="293"/>
    <cellStyle name="常规 2 3" xfId="294"/>
    <cellStyle name="常规 2_2017-2018年统筹整合投入44个深度贫困情况统计" xfId="295"/>
    <cellStyle name="常规 3 2" xfId="296"/>
    <cellStyle name="常规 3 2 2 3" xfId="297"/>
    <cellStyle name="常规 4 7" xfId="298"/>
    <cellStyle name="常规 6 4 2 2" xfId="299"/>
    <cellStyle name="常规 7" xfId="300"/>
    <cellStyle name="常规 7 2" xfId="301"/>
    <cellStyle name="常规 8" xfId="302"/>
    <cellStyle name="常规 9" xfId="303"/>
    <cellStyle name="常规_扶贫资金整合明细表.调整" xfId="304"/>
    <cellStyle name="常规_贫困县涉农资金整合工作示范县统计表12月21日" xfId="305"/>
    <cellStyle name="常规_整合明细.更新" xfId="306"/>
    <cellStyle name="分级显示行_1_Book1" xfId="307"/>
    <cellStyle name="好 2" xfId="308"/>
    <cellStyle name="好 3" xfId="309"/>
    <cellStyle name="好_Book1" xfId="310"/>
    <cellStyle name="千位分隔 2" xfId="311"/>
    <cellStyle name="好_Book1_1" xfId="312"/>
    <cellStyle name="好_Book1_1_联系电话" xfId="313"/>
    <cellStyle name="好_Sheet1" xfId="314"/>
    <cellStyle name="好_Sheet1_1" xfId="315"/>
    <cellStyle name="好_表4" xfId="316"/>
    <cellStyle name="好_联系电话" xfId="317"/>
    <cellStyle name="汇总 2" xfId="318"/>
    <cellStyle name="汇总 2 2 2" xfId="319"/>
    <cellStyle name="汇总 2 2 3" xfId="320"/>
    <cellStyle name="检查单元格 2" xfId="321"/>
    <cellStyle name="计算 3 2 2" xfId="322"/>
    <cellStyle name="汇总 2 3" xfId="323"/>
    <cellStyle name="汇总 3" xfId="324"/>
    <cellStyle name="汇总 3 2" xfId="325"/>
    <cellStyle name="计算 2 2 3" xfId="326"/>
    <cellStyle name="计算 2 2 4" xfId="327"/>
    <cellStyle name="检查单元格 3" xfId="328"/>
    <cellStyle name="计算 3 2 3" xfId="329"/>
    <cellStyle name="计算 3 2 4" xfId="330"/>
    <cellStyle name="解释性文本 2" xfId="331"/>
    <cellStyle name="解释性文本 3" xfId="332"/>
    <cellStyle name="借出原因" xfId="333"/>
    <cellStyle name="警告文本 2" xfId="334"/>
    <cellStyle name="警告文本 3" xfId="335"/>
    <cellStyle name="链接单元格 2" xfId="336"/>
    <cellStyle name="普通_laroux" xfId="337"/>
    <cellStyle name="千分位[0]_laroux" xfId="338"/>
    <cellStyle name="千位[0]_ 方正PC" xfId="339"/>
    <cellStyle name="千位_ 方正PC" xfId="340"/>
    <cellStyle name="强调 1" xfId="341"/>
    <cellStyle name="强调 2" xfId="342"/>
    <cellStyle name="强调文字颜色 1 3" xfId="343"/>
    <cellStyle name="强调文字颜色 2 2" xfId="344"/>
    <cellStyle name="强调文字颜色 2 3" xfId="345"/>
    <cellStyle name="强调文字颜色 3 2" xfId="346"/>
    <cellStyle name="强调文字颜色 4 2" xfId="347"/>
    <cellStyle name="强调文字颜色 5 2" xfId="348"/>
    <cellStyle name="强调文字颜色 5 3" xfId="349"/>
    <cellStyle name="强调文字颜色 6 2" xfId="350"/>
    <cellStyle name="强调文字颜色 6 3" xfId="351"/>
    <cellStyle name="输出 2 2 2" xfId="352"/>
    <cellStyle name="输出 2 2 3" xfId="353"/>
    <cellStyle name="输出 2 2 4" xfId="354"/>
    <cellStyle name="输出 3 2 2" xfId="355"/>
    <cellStyle name="输出 3 2 3" xfId="356"/>
    <cellStyle name="输出 3 2 4" xfId="357"/>
    <cellStyle name="输入 2" xfId="358"/>
    <cellStyle name="输入 2 2 3" xfId="359"/>
    <cellStyle name="输入 2 2 4" xfId="360"/>
    <cellStyle name="输入 2 3" xfId="361"/>
    <cellStyle name="输入 3" xfId="362"/>
    <cellStyle name="昗弨_Pacific Region P&amp;L" xfId="363"/>
    <cellStyle name="输入 3 2 2" xfId="364"/>
    <cellStyle name="输入 3 2 3" xfId="365"/>
    <cellStyle name="数量" xfId="366"/>
    <cellStyle name="着色 3" xfId="367"/>
    <cellStyle name="寘嬫愗傝 [0.00]_Region Orders (2)" xfId="368"/>
    <cellStyle name="注释 2" xfId="369"/>
    <cellStyle name="注释 2 2" xfId="370"/>
    <cellStyle name="注释 2 2 2" xfId="371"/>
    <cellStyle name="注释 2 2 4" xfId="372"/>
    <cellStyle name="注释 3" xfId="373"/>
    <cellStyle name="注释 3 2" xfId="374"/>
    <cellStyle name="注释 3 3" xfId="3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397" name="图片 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398" name="图片 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399" name="图片 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400" name="图片 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401" name="图片 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797" name="图片 7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798" name="图片 7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799" name="图片 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800" name="图片 7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801" name="图片 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7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8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9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200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201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7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8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9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600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601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7" name="图片 7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8" name="图片 7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9" name="图片 7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2000" name="图片 7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2001" name="图片 8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1"/>
  <sheetViews>
    <sheetView tabSelected="1" zoomScale="60" zoomScaleNormal="60" topLeftCell="C1" workbookViewId="0">
      <pane ySplit="6" topLeftCell="A7" activePane="bottomLeft" state="frozen"/>
      <selection/>
      <selection pane="bottomLeft" activeCell="C10" sqref="$A10:$XFD10"/>
    </sheetView>
  </sheetViews>
  <sheetFormatPr defaultColWidth="9" defaultRowHeight="13.5"/>
  <cols>
    <col min="1" max="1" width="6.125" style="4" customWidth="1"/>
    <col min="2" max="2" width="11.125" style="4" customWidth="1"/>
    <col min="3" max="3" width="19.75" style="4" customWidth="1"/>
    <col min="4" max="4" width="10.375" style="4" customWidth="1"/>
    <col min="5" max="5" width="73.375" style="4" customWidth="1"/>
    <col min="6" max="6" width="15.375" style="4" hidden="1" customWidth="1"/>
    <col min="7" max="7" width="12.75" style="4" customWidth="1"/>
    <col min="8" max="8" width="10.625" style="5" customWidth="1"/>
    <col min="9" max="9" width="15.75" style="5" customWidth="1"/>
    <col min="10" max="10" width="14.875" style="5" customWidth="1"/>
    <col min="11" max="11" width="36.25" style="5" customWidth="1"/>
    <col min="12" max="12" width="15.375" style="6" customWidth="1"/>
    <col min="13" max="14" width="15.5" style="6" customWidth="1"/>
    <col min="15" max="15" width="15.5" style="6"/>
    <col min="16" max="16" width="13.875" style="6"/>
    <col min="17" max="17" width="13.5" style="6" customWidth="1"/>
    <col min="18" max="18" width="10.875" style="6" customWidth="1"/>
    <col min="19" max="19" width="13.375" style="6" hidden="1" customWidth="1"/>
    <col min="20" max="20" width="10.625" style="6" hidden="1" customWidth="1"/>
    <col min="21" max="21" width="8.625" style="6" hidden="1" customWidth="1"/>
    <col min="22" max="24" width="12.625" style="6" customWidth="1"/>
    <col min="25" max="25" width="10.625" style="6" customWidth="1"/>
    <col min="26" max="26" width="12.625" style="6" customWidth="1"/>
    <col min="27" max="27" width="16.625" style="5" customWidth="1"/>
    <col min="28" max="16384" width="9" style="5"/>
  </cols>
  <sheetData>
    <row r="1" ht="27" customHeight="1" spans="1:27">
      <c r="A1" s="7" t="s">
        <v>0</v>
      </c>
      <c r="B1" s="7"/>
      <c r="C1" s="7"/>
      <c r="D1" s="8"/>
      <c r="E1" s="8"/>
      <c r="F1" s="8"/>
      <c r="G1" s="8"/>
      <c r="H1" s="1"/>
      <c r="I1" s="1"/>
      <c r="J1" s="1"/>
      <c r="K1" s="1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1"/>
    </row>
    <row r="2" s="1" customFormat="1" ht="35.1" customHeight="1" spans="1:2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39"/>
    </row>
    <row r="3" s="1" customFormat="1" spans="1:27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40"/>
    </row>
    <row r="4" s="1" customFormat="1" ht="45" customHeight="1" spans="1:27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24" t="s">
        <v>12</v>
      </c>
      <c r="L4" s="25"/>
      <c r="M4" s="26" t="s">
        <v>13</v>
      </c>
      <c r="N4" s="27"/>
      <c r="O4" s="27"/>
      <c r="P4" s="27"/>
      <c r="Q4" s="27"/>
      <c r="R4" s="27"/>
      <c r="S4" s="27"/>
      <c r="T4" s="27"/>
      <c r="U4" s="27"/>
      <c r="V4" s="26" t="s">
        <v>14</v>
      </c>
      <c r="W4" s="27"/>
      <c r="X4" s="27"/>
      <c r="Y4" s="27"/>
      <c r="Z4" s="25"/>
      <c r="AA4" s="41" t="s">
        <v>15</v>
      </c>
    </row>
    <row r="5" s="1" customFormat="1" ht="59.1" customHeight="1" spans="1:27">
      <c r="A5" s="13"/>
      <c r="B5" s="13"/>
      <c r="C5" s="13"/>
      <c r="D5" s="13"/>
      <c r="E5" s="13"/>
      <c r="F5" s="14"/>
      <c r="G5" s="13"/>
      <c r="H5" s="13"/>
      <c r="I5" s="13"/>
      <c r="J5" s="13"/>
      <c r="K5" s="28" t="s">
        <v>16</v>
      </c>
      <c r="L5" s="29" t="s">
        <v>17</v>
      </c>
      <c r="M5" s="29" t="s">
        <v>18</v>
      </c>
      <c r="N5" s="29" t="s">
        <v>19</v>
      </c>
      <c r="O5" s="29" t="s">
        <v>20</v>
      </c>
      <c r="P5" s="29" t="s">
        <v>21</v>
      </c>
      <c r="Q5" s="29" t="s">
        <v>22</v>
      </c>
      <c r="R5" s="29" t="s">
        <v>23</v>
      </c>
      <c r="S5" s="29" t="s">
        <v>24</v>
      </c>
      <c r="T5" s="29" t="s">
        <v>25</v>
      </c>
      <c r="U5" s="29" t="s">
        <v>26</v>
      </c>
      <c r="V5" s="29" t="s">
        <v>27</v>
      </c>
      <c r="W5" s="29" t="s">
        <v>28</v>
      </c>
      <c r="X5" s="29" t="s">
        <v>29</v>
      </c>
      <c r="Y5" s="42" t="s">
        <v>30</v>
      </c>
      <c r="Z5" s="43"/>
      <c r="AA5" s="41"/>
    </row>
    <row r="6" s="1" customFormat="1" ht="54.95" customHeight="1" spans="1:27">
      <c r="A6" s="15"/>
      <c r="B6" s="15"/>
      <c r="C6" s="15"/>
      <c r="D6" s="15"/>
      <c r="E6" s="15"/>
      <c r="F6" s="16"/>
      <c r="G6" s="15"/>
      <c r="H6" s="15"/>
      <c r="I6" s="15"/>
      <c r="J6" s="15"/>
      <c r="K6" s="15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44" t="s">
        <v>31</v>
      </c>
      <c r="Z6" s="44" t="s">
        <v>32</v>
      </c>
      <c r="AA6" s="45"/>
    </row>
    <row r="7" s="2" customFormat="1" ht="35.1" customHeight="1" spans="1:27">
      <c r="A7" s="17" t="s">
        <v>33</v>
      </c>
      <c r="B7" s="17"/>
      <c r="C7" s="17"/>
      <c r="D7" s="17"/>
      <c r="E7" s="18"/>
      <c r="F7" s="17"/>
      <c r="G7" s="17"/>
      <c r="H7" s="17"/>
      <c r="I7" s="31"/>
      <c r="J7" s="31"/>
      <c r="K7" s="17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="2" customFormat="1" ht="35.1" customHeight="1" spans="1:27">
      <c r="A8" s="17" t="s">
        <v>34</v>
      </c>
      <c r="B8" s="17"/>
      <c r="C8" s="17"/>
      <c r="D8" s="17"/>
      <c r="E8" s="18">
        <v>3</v>
      </c>
      <c r="F8" s="17"/>
      <c r="G8" s="17"/>
      <c r="H8" s="17"/>
      <c r="I8" s="31"/>
      <c r="J8" s="31"/>
      <c r="K8" s="17"/>
      <c r="L8" s="32">
        <f>SUM(L9:L11)</f>
        <v>732.88</v>
      </c>
      <c r="M8" s="32">
        <f t="shared" ref="M8:Z8" si="0">SUM(M9:M11)</f>
        <v>732.88</v>
      </c>
      <c r="N8" s="32">
        <f t="shared" si="0"/>
        <v>199</v>
      </c>
      <c r="O8" s="32">
        <f t="shared" si="0"/>
        <v>385.88</v>
      </c>
      <c r="P8" s="32">
        <f t="shared" si="0"/>
        <v>148</v>
      </c>
      <c r="Q8" s="32">
        <f t="shared" si="0"/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92</v>
      </c>
      <c r="W8" s="32">
        <f t="shared" si="0"/>
        <v>307</v>
      </c>
      <c r="X8" s="32">
        <f t="shared" si="0"/>
        <v>1119</v>
      </c>
      <c r="Y8" s="32">
        <f t="shared" si="0"/>
        <v>43</v>
      </c>
      <c r="Z8" s="32">
        <f t="shared" si="0"/>
        <v>150</v>
      </c>
      <c r="AA8" s="32"/>
    </row>
    <row r="9" s="2" customFormat="1" ht="188.25" customHeight="1" spans="1:27">
      <c r="A9" s="19">
        <v>1</v>
      </c>
      <c r="B9" s="19" t="s">
        <v>33</v>
      </c>
      <c r="C9" s="19" t="s">
        <v>35</v>
      </c>
      <c r="D9" s="19" t="s">
        <v>36</v>
      </c>
      <c r="E9" s="20" t="s">
        <v>37</v>
      </c>
      <c r="F9" s="19" t="s">
        <v>38</v>
      </c>
      <c r="G9" s="19" t="s">
        <v>39</v>
      </c>
      <c r="H9" s="19" t="s">
        <v>40</v>
      </c>
      <c r="I9" s="33">
        <v>45505</v>
      </c>
      <c r="J9" s="33">
        <v>45870</v>
      </c>
      <c r="K9" s="34" t="s">
        <v>41</v>
      </c>
      <c r="L9" s="35">
        <v>398.97</v>
      </c>
      <c r="M9" s="35">
        <v>398.97</v>
      </c>
      <c r="N9" s="35">
        <v>13.09</v>
      </c>
      <c r="O9" s="35">
        <v>385.88</v>
      </c>
      <c r="P9" s="35">
        <v>0</v>
      </c>
      <c r="Q9" s="35">
        <v>0</v>
      </c>
      <c r="R9" s="35"/>
      <c r="S9" s="35"/>
      <c r="T9" s="35"/>
      <c r="U9" s="35"/>
      <c r="V9" s="35">
        <v>82</v>
      </c>
      <c r="W9" s="35">
        <v>170</v>
      </c>
      <c r="X9" s="35">
        <v>614</v>
      </c>
      <c r="Y9" s="35">
        <v>23</v>
      </c>
      <c r="Z9" s="35">
        <v>77</v>
      </c>
      <c r="AA9" s="46" t="s">
        <v>42</v>
      </c>
    </row>
    <row r="10" s="3" customFormat="1" ht="158.25" customHeight="1" spans="1:27">
      <c r="A10" s="21">
        <v>2</v>
      </c>
      <c r="B10" s="21" t="s">
        <v>33</v>
      </c>
      <c r="C10" s="21" t="s">
        <v>43</v>
      </c>
      <c r="D10" s="21" t="s">
        <v>44</v>
      </c>
      <c r="E10" s="22" t="s">
        <v>45</v>
      </c>
      <c r="F10" s="21" t="s">
        <v>38</v>
      </c>
      <c r="G10" s="21" t="s">
        <v>46</v>
      </c>
      <c r="H10" s="21" t="s">
        <v>47</v>
      </c>
      <c r="I10" s="36">
        <v>45444</v>
      </c>
      <c r="J10" s="36" t="s">
        <v>48</v>
      </c>
      <c r="K10" s="37" t="s">
        <v>49</v>
      </c>
      <c r="L10" s="38">
        <v>185.91</v>
      </c>
      <c r="M10" s="38">
        <v>185.91</v>
      </c>
      <c r="N10" s="38">
        <v>185.91</v>
      </c>
      <c r="O10" s="38">
        <v>0</v>
      </c>
      <c r="P10" s="38">
        <v>0</v>
      </c>
      <c r="Q10" s="38">
        <v>0</v>
      </c>
      <c r="R10" s="38"/>
      <c r="S10" s="38"/>
      <c r="T10" s="38"/>
      <c r="U10" s="38"/>
      <c r="V10" s="38"/>
      <c r="W10" s="38">
        <v>94</v>
      </c>
      <c r="X10" s="38">
        <v>315</v>
      </c>
      <c r="Y10" s="38">
        <v>9</v>
      </c>
      <c r="Z10" s="38">
        <v>40</v>
      </c>
      <c r="AA10" s="21"/>
    </row>
    <row r="11" s="2" customFormat="1" ht="195.75" customHeight="1" spans="1:27">
      <c r="A11" s="19" t="s">
        <v>50</v>
      </c>
      <c r="B11" s="19" t="s">
        <v>33</v>
      </c>
      <c r="C11" s="19" t="s">
        <v>51</v>
      </c>
      <c r="D11" s="19" t="s">
        <v>52</v>
      </c>
      <c r="E11" s="20" t="s">
        <v>53</v>
      </c>
      <c r="F11" s="19" t="s">
        <v>38</v>
      </c>
      <c r="G11" s="19" t="s">
        <v>54</v>
      </c>
      <c r="H11" s="19" t="s">
        <v>55</v>
      </c>
      <c r="I11" s="33">
        <v>45508</v>
      </c>
      <c r="J11" s="33">
        <v>45657</v>
      </c>
      <c r="K11" s="34" t="s">
        <v>56</v>
      </c>
      <c r="L11" s="35">
        <v>148</v>
      </c>
      <c r="M11" s="35">
        <v>148</v>
      </c>
      <c r="N11" s="35">
        <v>0</v>
      </c>
      <c r="O11" s="35">
        <v>0</v>
      </c>
      <c r="P11" s="35">
        <v>148</v>
      </c>
      <c r="Q11" s="35">
        <v>0</v>
      </c>
      <c r="R11" s="35"/>
      <c r="S11" s="35"/>
      <c r="T11" s="35"/>
      <c r="U11" s="35"/>
      <c r="V11" s="35">
        <v>10</v>
      </c>
      <c r="W11" s="35">
        <v>43</v>
      </c>
      <c r="X11" s="35">
        <v>190</v>
      </c>
      <c r="Y11" s="35">
        <v>11</v>
      </c>
      <c r="Z11" s="35">
        <v>33</v>
      </c>
      <c r="AA11" s="19" t="s">
        <v>42</v>
      </c>
    </row>
  </sheetData>
  <mergeCells count="33">
    <mergeCell ref="A1:C1"/>
    <mergeCell ref="K4:L4"/>
    <mergeCell ref="M4:U4"/>
    <mergeCell ref="V4:Z4"/>
    <mergeCell ref="Y5:Z5"/>
    <mergeCell ref="A7:D7"/>
    <mergeCell ref="A8:D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A4:AA6"/>
    <mergeCell ref="A2:AA3"/>
  </mergeCells>
  <pageMargins left="0.195833333333333" right="0.195833333333333" top="0.195833333333333" bottom="0.195833333333333" header="0.5" footer="0.5"/>
  <pageSetup paperSize="9" scale="3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2006-09-18T16:00:00Z</dcterms:created>
  <dcterms:modified xsi:type="dcterms:W3CDTF">2024-09-12T04:53:03Z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0BCB0483CA024E669894DA28AAA7999F_13</vt:lpwstr>
  </property>
</Properties>
</file>